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3" l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40" i="3" l="1"/>
  <c r="L66" i="3"/>
</calcChain>
</file>

<file path=xl/sharedStrings.xml><?xml version="1.0" encoding="utf-8"?>
<sst xmlns="http://schemas.openxmlformats.org/spreadsheetml/2006/main" count="258" uniqueCount="97">
  <si>
    <t>All</t>
  </si>
  <si>
    <t>white</t>
  </si>
  <si>
    <t>EK0118X</t>
  </si>
  <si>
    <t>coll gold</t>
  </si>
  <si>
    <t>Adidas Creator Long Sleeve Tee</t>
  </si>
  <si>
    <t>EK0120</t>
  </si>
  <si>
    <t>green</t>
  </si>
  <si>
    <t>EK0121X</t>
  </si>
  <si>
    <t>coll burgundy</t>
  </si>
  <si>
    <t>EK0123</t>
  </si>
  <si>
    <t>black</t>
  </si>
  <si>
    <t>EK0123X</t>
  </si>
  <si>
    <t>EK0123X_XS</t>
  </si>
  <si>
    <t>EK0124</t>
  </si>
  <si>
    <t>coll navy</t>
  </si>
  <si>
    <t>EK0124X</t>
  </si>
  <si>
    <t>EK0125</t>
  </si>
  <si>
    <t>coll royal</t>
  </si>
  <si>
    <t>EK0125X</t>
  </si>
  <si>
    <t>EK0126</t>
  </si>
  <si>
    <t>coll purple</t>
  </si>
  <si>
    <t>EK0126X</t>
  </si>
  <si>
    <t>EK0127</t>
  </si>
  <si>
    <t>dk green</t>
  </si>
  <si>
    <t>EK0128</t>
  </si>
  <si>
    <t>maroon</t>
  </si>
  <si>
    <t>EK0128X</t>
  </si>
  <si>
    <t>EK0129</t>
  </si>
  <si>
    <t>power red</t>
  </si>
  <si>
    <t>EK0129X</t>
  </si>
  <si>
    <t>EK0130</t>
  </si>
  <si>
    <t>MGH</t>
  </si>
  <si>
    <t>EK0130X</t>
  </si>
  <si>
    <t>EK0130X_xs</t>
  </si>
  <si>
    <t>EK0135</t>
  </si>
  <si>
    <t>EK0135X</t>
  </si>
  <si>
    <t>EK0121X_4X</t>
  </si>
  <si>
    <t>Adidas Creator Long Sleeve Tee (4X)</t>
  </si>
  <si>
    <t>EK0129X_4X</t>
  </si>
  <si>
    <t>EK0118X_4x</t>
  </si>
  <si>
    <t>Adidas Creator Long Sleeve Tee (4xl)</t>
  </si>
  <si>
    <t>EK0123X_4x</t>
  </si>
  <si>
    <t>EK0124X_4x</t>
  </si>
  <si>
    <t>EK0125X_4x</t>
  </si>
  <si>
    <t>EK0130X_4x</t>
  </si>
  <si>
    <t>EK0135X_4x</t>
  </si>
  <si>
    <t>EK0135-T</t>
  </si>
  <si>
    <t>Adidas Creator Long Sleeve Tee TALL</t>
  </si>
  <si>
    <t>EK0123-T</t>
  </si>
  <si>
    <t>Adidas Creator Long Sleeve Tee- Tall</t>
  </si>
  <si>
    <t>EK0126X_4X</t>
  </si>
  <si>
    <t>Adidas Creator Long Sleeve Tee, 4XL</t>
  </si>
  <si>
    <t>EK0128_4X</t>
  </si>
  <si>
    <t>EK0128X_4X</t>
  </si>
  <si>
    <t>EK0130_4X</t>
  </si>
  <si>
    <t>EK0120_xs</t>
  </si>
  <si>
    <t>Adidas Creator Long Sleeve Tee, XS</t>
  </si>
  <si>
    <t>EK0135_xs</t>
  </si>
  <si>
    <t>dk grey hthr</t>
  </si>
  <si>
    <t>EK0139</t>
  </si>
  <si>
    <t>Adidas Women's Creator Long Sleeve</t>
  </si>
  <si>
    <t>EK0143</t>
  </si>
  <si>
    <t>EK0146</t>
  </si>
  <si>
    <t>EK0149</t>
  </si>
  <si>
    <t>EK0152</t>
  </si>
  <si>
    <t>EK0156</t>
  </si>
  <si>
    <t>EK0157</t>
  </si>
  <si>
    <t>EK0152_xs</t>
  </si>
  <si>
    <t>EK0102</t>
  </si>
  <si>
    <t>Adidas Women's Creator Short Sleeve</t>
  </si>
  <si>
    <t>EK0103</t>
  </si>
  <si>
    <t>EK0104</t>
  </si>
  <si>
    <t>EK0106</t>
  </si>
  <si>
    <t>EK0107</t>
  </si>
  <si>
    <t>EK0108</t>
  </si>
  <si>
    <t>EK0112</t>
  </si>
  <si>
    <t>EK0114</t>
  </si>
  <si>
    <t>EK0115</t>
  </si>
  <si>
    <t>FK1731</t>
  </si>
  <si>
    <t>EK0103_xs</t>
  </si>
  <si>
    <t>EK0106_xs</t>
  </si>
  <si>
    <t>EK0107_xs</t>
  </si>
  <si>
    <t>EK0108_xs</t>
  </si>
  <si>
    <t>EK0112_xs</t>
  </si>
  <si>
    <t>EK0115_xs</t>
  </si>
  <si>
    <t>Part#</t>
  </si>
  <si>
    <t>Alt Part</t>
  </si>
  <si>
    <t>Range</t>
  </si>
  <si>
    <t>Color</t>
  </si>
  <si>
    <t>Description</t>
  </si>
  <si>
    <t>S</t>
  </si>
  <si>
    <t>M</t>
  </si>
  <si>
    <t>L</t>
  </si>
  <si>
    <t>XL</t>
  </si>
  <si>
    <t>XXL</t>
  </si>
  <si>
    <t>XXXL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</si>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</sst>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9" fontId="0" fillId="0" borderId="0" xfId="1" applyFont="1" applyAlignment="1">
      <alignment horizontal="left" vertical="top"/>
    </xf>
    <xf numFmtId="0" fontId="0" fillId="2" borderId="0" xfId="0" applyFill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14</xdr:col>
      <xdr:colOff>380999</xdr:colOff>
      <xdr:row>6</xdr:row>
      <xdr:rowOff>104775</xdr:rowOff>
    </xdr:to>
    <xdr:pic>
      <xdr:nvPicPr>
        <xdr:cNvPr id="2" name="Picture 1" descr="adidas Creator Long Sleeve Tee Shirt ...">
          <a:extLst>
            <a:ext uri="{FF2B5EF4-FFF2-40B4-BE49-F238E27FC236}">
              <a16:creationId xmlns:a16="http://schemas.microsoft.com/office/drawing/2014/main" xmlns="" id="{4F0A8403-4072-A10C-D21E-FAB278E43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6192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16</xdr:col>
      <xdr:colOff>381001</xdr:colOff>
      <xdr:row>6</xdr:row>
      <xdr:rowOff>104775</xdr:rowOff>
    </xdr:to>
    <xdr:pic>
      <xdr:nvPicPr>
        <xdr:cNvPr id="3" name="Picture 2" descr="Adidas Creator Long Sleeve">
          <a:extLst>
            <a:ext uri="{FF2B5EF4-FFF2-40B4-BE49-F238E27FC236}">
              <a16:creationId xmlns:a16="http://schemas.microsoft.com/office/drawing/2014/main" xmlns="" id="{85061E41-AD36-69A2-0D34-68D959020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6192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14</xdr:col>
      <xdr:colOff>380999</xdr:colOff>
      <xdr:row>12</xdr:row>
      <xdr:rowOff>104775</xdr:rowOff>
    </xdr:to>
    <xdr:pic>
      <xdr:nvPicPr>
        <xdr:cNvPr id="4" name="Picture 3" descr="Adidas Men's Creator Long Sleeve T Shirt">
          <a:extLst>
            <a:ext uri="{FF2B5EF4-FFF2-40B4-BE49-F238E27FC236}">
              <a16:creationId xmlns:a16="http://schemas.microsoft.com/office/drawing/2014/main" xmlns="" id="{48158414-9D56-E6EA-CE87-ED4DDA7D2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13347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16</xdr:col>
      <xdr:colOff>284989</xdr:colOff>
      <xdr:row>12</xdr:row>
      <xdr:rowOff>104775</xdr:rowOff>
    </xdr:to>
    <xdr:pic>
      <xdr:nvPicPr>
        <xdr:cNvPr id="5" name="Picture 4" descr="adidas Creator Long Sleeve Top - Men's Training L Collegiate Gold/White">
          <a:extLst>
            <a:ext uri="{FF2B5EF4-FFF2-40B4-BE49-F238E27FC236}">
              <a16:creationId xmlns:a16="http://schemas.microsoft.com/office/drawing/2014/main" xmlns="" id="{E1F03C22-D36E-047D-D7D0-5205B83A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133475"/>
          <a:ext cx="818388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</xdr:row>
      <xdr:rowOff>0</xdr:rowOff>
    </xdr:from>
    <xdr:to>
      <xdr:col>14</xdr:col>
      <xdr:colOff>380999</xdr:colOff>
      <xdr:row>19</xdr:row>
      <xdr:rowOff>104775</xdr:rowOff>
    </xdr:to>
    <xdr:pic>
      <xdr:nvPicPr>
        <xdr:cNvPr id="6" name="Picture 5" descr="Adidas Creator Long Sleeve">
          <a:extLst>
            <a:ext uri="{FF2B5EF4-FFF2-40B4-BE49-F238E27FC236}">
              <a16:creationId xmlns:a16="http://schemas.microsoft.com/office/drawing/2014/main" xmlns="" id="{1AFD05CF-7034-45F0-3062-DC3059BA1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226695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16</xdr:col>
      <xdr:colOff>381001</xdr:colOff>
      <xdr:row>19</xdr:row>
      <xdr:rowOff>104775</xdr:rowOff>
    </xdr:to>
    <xdr:pic>
      <xdr:nvPicPr>
        <xdr:cNvPr id="7" name="Picture 6" descr="adidas Creator Long Sleeve T-Shirt - Men's -EK01">
          <a:extLst>
            <a:ext uri="{FF2B5EF4-FFF2-40B4-BE49-F238E27FC236}">
              <a16:creationId xmlns:a16="http://schemas.microsoft.com/office/drawing/2014/main" xmlns="" id="{87CC2822-793A-E724-9FBA-04FD39771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26695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20</xdr:row>
      <xdr:rowOff>0</xdr:rowOff>
    </xdr:from>
    <xdr:to>
      <xdr:col>14</xdr:col>
      <xdr:colOff>380999</xdr:colOff>
      <xdr:row>25</xdr:row>
      <xdr:rowOff>104775</xdr:rowOff>
    </xdr:to>
    <xdr:pic>
      <xdr:nvPicPr>
        <xdr:cNvPr id="8" name="Picture 7" descr="Adidas Amplifier Long Sleeve Tee | All Out Graphics">
          <a:extLst>
            <a:ext uri="{FF2B5EF4-FFF2-40B4-BE49-F238E27FC236}">
              <a16:creationId xmlns:a16="http://schemas.microsoft.com/office/drawing/2014/main" xmlns="" id="{FA475569-4A0A-5AFD-3210-5C8241ACC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323850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16</xdr:col>
      <xdr:colOff>381001</xdr:colOff>
      <xdr:row>25</xdr:row>
      <xdr:rowOff>104775</xdr:rowOff>
    </xdr:to>
    <xdr:pic>
      <xdr:nvPicPr>
        <xdr:cNvPr id="9" name="Picture 8" descr="Adidas Men's Pregame Long Sleeve T-Shirt Team College Purple / XL">
          <a:extLst>
            <a:ext uri="{FF2B5EF4-FFF2-40B4-BE49-F238E27FC236}">
              <a16:creationId xmlns:a16="http://schemas.microsoft.com/office/drawing/2014/main" xmlns="" id="{F67778EF-9FDF-8AEE-F9E9-41AA8DB9D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323850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41</xdr:row>
      <xdr:rowOff>0</xdr:rowOff>
    </xdr:from>
    <xdr:to>
      <xdr:col>18</xdr:col>
      <xdr:colOff>319835</xdr:colOff>
      <xdr:row>65</xdr:row>
      <xdr:rowOff>95250</xdr:rowOff>
    </xdr:to>
    <xdr:pic>
      <xdr:nvPicPr>
        <xdr:cNvPr id="14" name="Picture 13" descr="Adidas Creator Long Sleeve T">
          <a:extLst>
            <a:ext uri="{FF2B5EF4-FFF2-40B4-BE49-F238E27FC236}">
              <a16:creationId xmlns:a16="http://schemas.microsoft.com/office/drawing/2014/main" xmlns="" id="{9CA0BDFA-303F-6343-295D-4C718890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6638925"/>
          <a:ext cx="298683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tabSelected="1" topLeftCell="A54" zoomScale="120" zoomScaleNormal="120" workbookViewId="0">
      <selection activeCell="L66" sqref="L66"/>
    </sheetView>
  </sheetViews>
  <sheetFormatPr defaultColWidth="9" defaultRowHeight="12.75" x14ac:dyDescent="0.2"/>
  <cols>
    <col min="1" max="1" width="15.1640625" bestFit="1" customWidth="1"/>
    <col min="2" max="2" width="6.83203125" bestFit="1" customWidth="1"/>
    <col min="3" max="3" width="6.5" bestFit="1" customWidth="1"/>
    <col min="4" max="4" width="12.83203125" bestFit="1" customWidth="1"/>
    <col min="5" max="5" width="40.83203125" customWidth="1"/>
    <col min="12" max="12" width="11.83203125" style="3" customWidth="1"/>
  </cols>
  <sheetData>
    <row r="1" spans="1:22" s="1" customFormat="1" x14ac:dyDescent="0.2">
      <c r="A1" s="1" t="s">
        <v>85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  <c r="G1" s="1" t="s">
        <v>91</v>
      </c>
      <c r="H1" s="1" t="s">
        <v>92</v>
      </c>
      <c r="I1" s="1" t="s">
        <v>93</v>
      </c>
      <c r="J1" s="1" t="s">
        <v>94</v>
      </c>
      <c r="K1" s="1" t="s">
        <v>95</v>
      </c>
      <c r="L1" s="2" t="s">
        <v>96</v>
      </c>
    </row>
    <row r="2" spans="1:22" x14ac:dyDescent="0.2">
      <c r="A2" t="s">
        <v>2</v>
      </c>
      <c r="C2" t="s">
        <v>0</v>
      </c>
      <c r="D2" t="s">
        <v>3</v>
      </c>
      <c r="E2" t="s">
        <v>4</v>
      </c>
      <c r="H2">
        <v>109</v>
      </c>
      <c r="I2">
        <v>166</v>
      </c>
      <c r="J2">
        <v>81</v>
      </c>
      <c r="K2">
        <v>55</v>
      </c>
      <c r="L2" s="3">
        <f>F2+G2+H2+I2+J2+K2</f>
        <v>411</v>
      </c>
      <c r="V2" s="5"/>
    </row>
    <row r="3" spans="1:22" x14ac:dyDescent="0.2">
      <c r="A3" t="s">
        <v>5</v>
      </c>
      <c r="C3" t="s">
        <v>0</v>
      </c>
      <c r="D3" t="s">
        <v>6</v>
      </c>
      <c r="E3" t="s">
        <v>4</v>
      </c>
      <c r="F3">
        <v>174</v>
      </c>
      <c r="G3">
        <v>304</v>
      </c>
      <c r="H3">
        <v>218</v>
      </c>
      <c r="I3">
        <v>120</v>
      </c>
      <c r="J3">
        <v>82</v>
      </c>
      <c r="K3">
        <v>17</v>
      </c>
      <c r="L3" s="3">
        <f t="shared" ref="L3:L65" si="0">F3+G3+H3+I3+J3+K3</f>
        <v>915</v>
      </c>
    </row>
    <row r="4" spans="1:22" x14ac:dyDescent="0.2">
      <c r="A4" t="s">
        <v>7</v>
      </c>
      <c r="C4" t="s">
        <v>0</v>
      </c>
      <c r="D4" t="s">
        <v>8</v>
      </c>
      <c r="E4" t="s">
        <v>4</v>
      </c>
      <c r="F4">
        <v>53</v>
      </c>
      <c r="G4">
        <v>99</v>
      </c>
      <c r="I4">
        <v>80</v>
      </c>
      <c r="J4">
        <v>16</v>
      </c>
      <c r="K4">
        <v>30</v>
      </c>
      <c r="L4" s="3">
        <f t="shared" si="0"/>
        <v>278</v>
      </c>
    </row>
    <row r="5" spans="1:22" x14ac:dyDescent="0.2">
      <c r="A5" t="s">
        <v>9</v>
      </c>
      <c r="C5" t="s">
        <v>0</v>
      </c>
      <c r="D5" t="s">
        <v>10</v>
      </c>
      <c r="E5" t="s">
        <v>4</v>
      </c>
      <c r="H5">
        <v>17</v>
      </c>
      <c r="I5">
        <v>374</v>
      </c>
      <c r="J5">
        <v>207</v>
      </c>
      <c r="K5">
        <v>30</v>
      </c>
      <c r="L5" s="3">
        <f t="shared" si="0"/>
        <v>628</v>
      </c>
    </row>
    <row r="6" spans="1:22" x14ac:dyDescent="0.2">
      <c r="A6" t="s">
        <v>11</v>
      </c>
      <c r="C6" t="s">
        <v>0</v>
      </c>
      <c r="D6" t="s">
        <v>10</v>
      </c>
      <c r="E6" t="s">
        <v>4</v>
      </c>
      <c r="F6">
        <v>30</v>
      </c>
      <c r="H6">
        <v>250</v>
      </c>
      <c r="I6">
        <v>208</v>
      </c>
      <c r="J6">
        <v>114</v>
      </c>
      <c r="K6">
        <v>80</v>
      </c>
      <c r="L6" s="3">
        <f t="shared" si="0"/>
        <v>682</v>
      </c>
    </row>
    <row r="7" spans="1:22" x14ac:dyDescent="0.2">
      <c r="A7" t="s">
        <v>12</v>
      </c>
      <c r="D7" t="s">
        <v>10</v>
      </c>
      <c r="E7" t="s">
        <v>4</v>
      </c>
      <c r="F7">
        <v>1</v>
      </c>
      <c r="L7" s="3">
        <f t="shared" si="0"/>
        <v>1</v>
      </c>
    </row>
    <row r="8" spans="1:22" x14ac:dyDescent="0.2">
      <c r="A8" t="s">
        <v>13</v>
      </c>
      <c r="C8" t="s">
        <v>0</v>
      </c>
      <c r="D8" t="s">
        <v>14</v>
      </c>
      <c r="E8" t="s">
        <v>4</v>
      </c>
      <c r="H8">
        <v>39</v>
      </c>
      <c r="I8">
        <v>208</v>
      </c>
      <c r="J8">
        <v>151</v>
      </c>
      <c r="K8">
        <v>52</v>
      </c>
      <c r="L8" s="3">
        <f t="shared" si="0"/>
        <v>450</v>
      </c>
    </row>
    <row r="9" spans="1:22" x14ac:dyDescent="0.2">
      <c r="A9" t="s">
        <v>15</v>
      </c>
      <c r="C9" t="s">
        <v>0</v>
      </c>
      <c r="D9" t="s">
        <v>14</v>
      </c>
      <c r="E9" t="s">
        <v>4</v>
      </c>
      <c r="H9">
        <v>235</v>
      </c>
      <c r="I9">
        <v>360</v>
      </c>
      <c r="J9">
        <v>154</v>
      </c>
      <c r="K9">
        <v>21</v>
      </c>
      <c r="L9" s="3">
        <f t="shared" si="0"/>
        <v>770</v>
      </c>
    </row>
    <row r="10" spans="1:22" x14ac:dyDescent="0.2">
      <c r="A10" t="s">
        <v>16</v>
      </c>
      <c r="C10" t="s">
        <v>0</v>
      </c>
      <c r="D10" t="s">
        <v>17</v>
      </c>
      <c r="E10" t="s">
        <v>4</v>
      </c>
      <c r="F10">
        <v>248</v>
      </c>
      <c r="G10">
        <v>360</v>
      </c>
      <c r="H10">
        <v>513</v>
      </c>
      <c r="I10">
        <v>423</v>
      </c>
      <c r="J10">
        <v>122</v>
      </c>
      <c r="K10">
        <v>62</v>
      </c>
      <c r="L10" s="3">
        <f t="shared" si="0"/>
        <v>1728</v>
      </c>
    </row>
    <row r="11" spans="1:22" x14ac:dyDescent="0.2">
      <c r="A11" t="s">
        <v>18</v>
      </c>
      <c r="C11" t="s">
        <v>0</v>
      </c>
      <c r="D11" t="s">
        <v>17</v>
      </c>
      <c r="E11" t="s">
        <v>4</v>
      </c>
      <c r="F11">
        <v>52</v>
      </c>
      <c r="G11">
        <v>74</v>
      </c>
      <c r="H11">
        <v>91</v>
      </c>
      <c r="I11">
        <v>53</v>
      </c>
      <c r="J11">
        <v>15</v>
      </c>
      <c r="L11" s="3">
        <f t="shared" si="0"/>
        <v>285</v>
      </c>
    </row>
    <row r="12" spans="1:22" x14ac:dyDescent="0.2">
      <c r="A12" t="s">
        <v>19</v>
      </c>
      <c r="C12" t="s">
        <v>0</v>
      </c>
      <c r="D12" t="s">
        <v>20</v>
      </c>
      <c r="E12" t="s">
        <v>4</v>
      </c>
      <c r="F12">
        <v>48</v>
      </c>
      <c r="G12">
        <v>77</v>
      </c>
      <c r="H12">
        <v>91</v>
      </c>
      <c r="I12">
        <v>76</v>
      </c>
      <c r="J12">
        <v>55</v>
      </c>
      <c r="K12">
        <v>13</v>
      </c>
      <c r="L12" s="3">
        <f t="shared" si="0"/>
        <v>360</v>
      </c>
    </row>
    <row r="13" spans="1:22" x14ac:dyDescent="0.2">
      <c r="A13" t="s">
        <v>21</v>
      </c>
      <c r="C13" t="s">
        <v>0</v>
      </c>
      <c r="D13" t="s">
        <v>20</v>
      </c>
      <c r="E13" t="s">
        <v>4</v>
      </c>
      <c r="F13">
        <v>81</v>
      </c>
      <c r="G13">
        <v>75</v>
      </c>
      <c r="H13">
        <v>298</v>
      </c>
      <c r="I13">
        <v>313</v>
      </c>
      <c r="J13">
        <v>114</v>
      </c>
      <c r="K13">
        <v>47</v>
      </c>
      <c r="L13" s="3">
        <f t="shared" si="0"/>
        <v>928</v>
      </c>
    </row>
    <row r="14" spans="1:22" x14ac:dyDescent="0.2">
      <c r="A14" t="s">
        <v>22</v>
      </c>
      <c r="C14" t="s">
        <v>0</v>
      </c>
      <c r="D14" t="s">
        <v>23</v>
      </c>
      <c r="E14" t="s">
        <v>4</v>
      </c>
      <c r="H14">
        <v>3</v>
      </c>
      <c r="I14">
        <v>3</v>
      </c>
      <c r="J14">
        <v>6</v>
      </c>
      <c r="K14">
        <v>2</v>
      </c>
      <c r="L14" s="3">
        <f t="shared" si="0"/>
        <v>14</v>
      </c>
    </row>
    <row r="15" spans="1:22" x14ac:dyDescent="0.2">
      <c r="A15" t="s">
        <v>24</v>
      </c>
      <c r="C15" t="s">
        <v>0</v>
      </c>
      <c r="D15" t="s">
        <v>25</v>
      </c>
      <c r="E15" t="s">
        <v>4</v>
      </c>
      <c r="H15">
        <v>1</v>
      </c>
      <c r="I15">
        <v>2</v>
      </c>
      <c r="L15" s="3">
        <f t="shared" si="0"/>
        <v>3</v>
      </c>
    </row>
    <row r="16" spans="1:22" x14ac:dyDescent="0.2">
      <c r="A16" t="s">
        <v>26</v>
      </c>
      <c r="C16" t="s">
        <v>0</v>
      </c>
      <c r="D16" t="s">
        <v>25</v>
      </c>
      <c r="E16" t="s">
        <v>4</v>
      </c>
      <c r="F16">
        <v>66</v>
      </c>
      <c r="G16">
        <v>44</v>
      </c>
      <c r="H16">
        <v>189</v>
      </c>
      <c r="I16">
        <v>157</v>
      </c>
      <c r="L16" s="3">
        <f t="shared" si="0"/>
        <v>456</v>
      </c>
    </row>
    <row r="17" spans="1:12" x14ac:dyDescent="0.2">
      <c r="A17" t="s">
        <v>27</v>
      </c>
      <c r="C17" t="s">
        <v>0</v>
      </c>
      <c r="D17" t="s">
        <v>28</v>
      </c>
      <c r="E17" t="s">
        <v>4</v>
      </c>
      <c r="F17">
        <v>32</v>
      </c>
      <c r="G17">
        <v>30</v>
      </c>
      <c r="H17">
        <v>136</v>
      </c>
      <c r="I17">
        <v>177</v>
      </c>
      <c r="J17">
        <v>112</v>
      </c>
      <c r="K17">
        <v>61</v>
      </c>
      <c r="L17" s="3">
        <f t="shared" si="0"/>
        <v>548</v>
      </c>
    </row>
    <row r="18" spans="1:12" x14ac:dyDescent="0.2">
      <c r="A18" t="s">
        <v>29</v>
      </c>
      <c r="C18" t="s">
        <v>0</v>
      </c>
      <c r="D18" t="s">
        <v>28</v>
      </c>
      <c r="E18" t="s">
        <v>4</v>
      </c>
      <c r="F18">
        <v>40</v>
      </c>
      <c r="G18">
        <v>50</v>
      </c>
      <c r="H18">
        <v>7</v>
      </c>
      <c r="I18">
        <v>142</v>
      </c>
      <c r="J18">
        <v>58</v>
      </c>
      <c r="K18">
        <v>53</v>
      </c>
      <c r="L18" s="3">
        <f t="shared" si="0"/>
        <v>350</v>
      </c>
    </row>
    <row r="19" spans="1:12" x14ac:dyDescent="0.2">
      <c r="A19" t="s">
        <v>30</v>
      </c>
      <c r="C19" t="s">
        <v>0</v>
      </c>
      <c r="D19" t="s">
        <v>31</v>
      </c>
      <c r="E19" t="s">
        <v>4</v>
      </c>
      <c r="F19">
        <v>22</v>
      </c>
      <c r="H19">
        <v>59</v>
      </c>
      <c r="I19">
        <v>542</v>
      </c>
      <c r="J19">
        <v>270</v>
      </c>
      <c r="K19">
        <v>63</v>
      </c>
      <c r="L19" s="3">
        <f t="shared" si="0"/>
        <v>956</v>
      </c>
    </row>
    <row r="20" spans="1:12" x14ac:dyDescent="0.2">
      <c r="A20" t="s">
        <v>32</v>
      </c>
      <c r="C20" t="s">
        <v>0</v>
      </c>
      <c r="D20" t="s">
        <v>31</v>
      </c>
      <c r="E20" t="s">
        <v>4</v>
      </c>
      <c r="F20">
        <v>57</v>
      </c>
      <c r="H20">
        <v>394</v>
      </c>
      <c r="I20">
        <v>389</v>
      </c>
      <c r="J20">
        <v>98</v>
      </c>
      <c r="K20">
        <v>29</v>
      </c>
      <c r="L20" s="3">
        <f t="shared" si="0"/>
        <v>967</v>
      </c>
    </row>
    <row r="21" spans="1:12" x14ac:dyDescent="0.2">
      <c r="A21" t="s">
        <v>33</v>
      </c>
      <c r="D21" t="s">
        <v>31</v>
      </c>
      <c r="E21" t="s">
        <v>4</v>
      </c>
      <c r="F21">
        <v>4</v>
      </c>
      <c r="L21" s="3">
        <f t="shared" si="0"/>
        <v>4</v>
      </c>
    </row>
    <row r="22" spans="1:12" x14ac:dyDescent="0.2">
      <c r="A22" t="s">
        <v>34</v>
      </c>
      <c r="C22" t="s">
        <v>0</v>
      </c>
      <c r="D22" t="s">
        <v>1</v>
      </c>
      <c r="E22" t="s">
        <v>4</v>
      </c>
      <c r="I22">
        <v>154</v>
      </c>
      <c r="J22">
        <v>35</v>
      </c>
      <c r="K22">
        <v>41</v>
      </c>
      <c r="L22" s="3">
        <f t="shared" si="0"/>
        <v>230</v>
      </c>
    </row>
    <row r="23" spans="1:12" x14ac:dyDescent="0.2">
      <c r="A23" t="s">
        <v>35</v>
      </c>
      <c r="C23" t="s">
        <v>0</v>
      </c>
      <c r="D23" t="s">
        <v>1</v>
      </c>
      <c r="E23" t="s">
        <v>4</v>
      </c>
      <c r="H23">
        <v>104</v>
      </c>
      <c r="I23">
        <v>318</v>
      </c>
      <c r="J23">
        <v>81</v>
      </c>
      <c r="K23">
        <v>41</v>
      </c>
      <c r="L23" s="3">
        <f t="shared" si="0"/>
        <v>544</v>
      </c>
    </row>
    <row r="24" spans="1:12" x14ac:dyDescent="0.2">
      <c r="A24" t="s">
        <v>36</v>
      </c>
      <c r="C24" t="s">
        <v>0</v>
      </c>
      <c r="D24" t="s">
        <v>8</v>
      </c>
      <c r="E24" t="s">
        <v>37</v>
      </c>
      <c r="K24">
        <v>30</v>
      </c>
      <c r="L24" s="3">
        <f t="shared" si="0"/>
        <v>30</v>
      </c>
    </row>
    <row r="25" spans="1:12" x14ac:dyDescent="0.2">
      <c r="A25" t="s">
        <v>38</v>
      </c>
      <c r="C25" t="s">
        <v>0</v>
      </c>
      <c r="D25" t="s">
        <v>28</v>
      </c>
      <c r="E25" t="s">
        <v>37</v>
      </c>
      <c r="K25">
        <v>11</v>
      </c>
      <c r="L25" s="3">
        <f t="shared" si="0"/>
        <v>11</v>
      </c>
    </row>
    <row r="26" spans="1:12" x14ac:dyDescent="0.2">
      <c r="A26" t="s">
        <v>39</v>
      </c>
      <c r="C26" t="s">
        <v>0</v>
      </c>
      <c r="D26" t="s">
        <v>3</v>
      </c>
      <c r="E26" t="s">
        <v>40</v>
      </c>
      <c r="K26">
        <v>45</v>
      </c>
      <c r="L26" s="3">
        <f t="shared" si="0"/>
        <v>45</v>
      </c>
    </row>
    <row r="27" spans="1:12" x14ac:dyDescent="0.2">
      <c r="A27" t="s">
        <v>41</v>
      </c>
      <c r="C27" t="s">
        <v>0</v>
      </c>
      <c r="D27" t="s">
        <v>10</v>
      </c>
      <c r="E27" t="s">
        <v>40</v>
      </c>
      <c r="K27">
        <v>47</v>
      </c>
      <c r="L27" s="3">
        <f t="shared" si="0"/>
        <v>47</v>
      </c>
    </row>
    <row r="28" spans="1:12" x14ac:dyDescent="0.2">
      <c r="A28" t="s">
        <v>42</v>
      </c>
      <c r="C28" t="s">
        <v>0</v>
      </c>
      <c r="D28" t="s">
        <v>14</v>
      </c>
      <c r="E28" t="s">
        <v>40</v>
      </c>
      <c r="K28">
        <v>49</v>
      </c>
      <c r="L28" s="3">
        <f t="shared" si="0"/>
        <v>49</v>
      </c>
    </row>
    <row r="29" spans="1:12" x14ac:dyDescent="0.2">
      <c r="A29" t="s">
        <v>43</v>
      </c>
      <c r="C29" t="s">
        <v>0</v>
      </c>
      <c r="D29" t="s">
        <v>17</v>
      </c>
      <c r="E29" t="s">
        <v>40</v>
      </c>
      <c r="K29">
        <v>40</v>
      </c>
      <c r="L29" s="3">
        <f t="shared" si="0"/>
        <v>40</v>
      </c>
    </row>
    <row r="30" spans="1:12" x14ac:dyDescent="0.2">
      <c r="A30" t="s">
        <v>44</v>
      </c>
      <c r="C30" t="s">
        <v>0</v>
      </c>
      <c r="D30" t="s">
        <v>31</v>
      </c>
      <c r="E30" t="s">
        <v>40</v>
      </c>
      <c r="K30">
        <v>29</v>
      </c>
      <c r="L30" s="3">
        <f t="shared" si="0"/>
        <v>29</v>
      </c>
    </row>
    <row r="31" spans="1:12" x14ac:dyDescent="0.2">
      <c r="A31" t="s">
        <v>45</v>
      </c>
      <c r="C31" t="s">
        <v>0</v>
      </c>
      <c r="D31" t="s">
        <v>1</v>
      </c>
      <c r="E31" t="s">
        <v>40</v>
      </c>
      <c r="K31">
        <v>30</v>
      </c>
      <c r="L31" s="3">
        <f t="shared" si="0"/>
        <v>30</v>
      </c>
    </row>
    <row r="32" spans="1:12" x14ac:dyDescent="0.2">
      <c r="A32" t="s">
        <v>46</v>
      </c>
      <c r="C32" t="s">
        <v>0</v>
      </c>
      <c r="D32" t="s">
        <v>1</v>
      </c>
      <c r="E32" t="s">
        <v>47</v>
      </c>
      <c r="I32">
        <v>2</v>
      </c>
      <c r="J32">
        <v>2</v>
      </c>
      <c r="L32" s="3">
        <f t="shared" si="0"/>
        <v>4</v>
      </c>
    </row>
    <row r="33" spans="1:12" x14ac:dyDescent="0.2">
      <c r="A33" t="s">
        <v>48</v>
      </c>
      <c r="C33" t="s">
        <v>0</v>
      </c>
      <c r="D33" t="s">
        <v>10</v>
      </c>
      <c r="E33" t="s">
        <v>49</v>
      </c>
      <c r="H33">
        <v>2</v>
      </c>
      <c r="L33" s="3">
        <f t="shared" si="0"/>
        <v>2</v>
      </c>
    </row>
    <row r="34" spans="1:12" x14ac:dyDescent="0.2">
      <c r="A34" t="s">
        <v>50</v>
      </c>
      <c r="C34" t="s">
        <v>0</v>
      </c>
      <c r="D34" t="s">
        <v>20</v>
      </c>
      <c r="E34" t="s">
        <v>51</v>
      </c>
      <c r="K34">
        <v>27</v>
      </c>
      <c r="L34" s="3">
        <f t="shared" si="0"/>
        <v>27</v>
      </c>
    </row>
    <row r="35" spans="1:12" x14ac:dyDescent="0.2">
      <c r="A35" t="s">
        <v>52</v>
      </c>
      <c r="C35" t="s">
        <v>0</v>
      </c>
      <c r="D35" t="s">
        <v>25</v>
      </c>
      <c r="E35" t="s">
        <v>51</v>
      </c>
      <c r="K35">
        <v>3</v>
      </c>
      <c r="L35" s="3">
        <f t="shared" si="0"/>
        <v>3</v>
      </c>
    </row>
    <row r="36" spans="1:12" x14ac:dyDescent="0.2">
      <c r="A36" t="s">
        <v>53</v>
      </c>
      <c r="C36" t="s">
        <v>0</v>
      </c>
      <c r="D36" t="s">
        <v>25</v>
      </c>
      <c r="E36" t="s">
        <v>51</v>
      </c>
      <c r="K36">
        <v>10</v>
      </c>
      <c r="L36" s="3">
        <f t="shared" si="0"/>
        <v>10</v>
      </c>
    </row>
    <row r="37" spans="1:12" x14ac:dyDescent="0.2">
      <c r="A37" t="s">
        <v>54</v>
      </c>
      <c r="C37" t="s">
        <v>0</v>
      </c>
      <c r="D37" t="s">
        <v>31</v>
      </c>
      <c r="E37" t="s">
        <v>51</v>
      </c>
      <c r="K37">
        <v>3</v>
      </c>
      <c r="L37" s="3">
        <f t="shared" si="0"/>
        <v>3</v>
      </c>
    </row>
    <row r="38" spans="1:12" x14ac:dyDescent="0.2">
      <c r="A38" t="s">
        <v>55</v>
      </c>
      <c r="C38" t="s">
        <v>0</v>
      </c>
      <c r="D38" t="s">
        <v>6</v>
      </c>
      <c r="E38" t="s">
        <v>56</v>
      </c>
      <c r="F38">
        <v>12</v>
      </c>
      <c r="L38" s="3">
        <f t="shared" si="0"/>
        <v>12</v>
      </c>
    </row>
    <row r="39" spans="1:12" x14ac:dyDescent="0.2">
      <c r="A39" t="s">
        <v>57</v>
      </c>
      <c r="D39" t="s">
        <v>1</v>
      </c>
      <c r="E39" t="s">
        <v>56</v>
      </c>
      <c r="F39">
        <v>4</v>
      </c>
      <c r="L39" s="3">
        <f t="shared" si="0"/>
        <v>4</v>
      </c>
    </row>
    <row r="40" spans="1:12" x14ac:dyDescent="0.2">
      <c r="E40" s="4" t="s">
        <v>96</v>
      </c>
      <c r="L40" s="6">
        <f>SUM(L2:L39)</f>
        <v>11854</v>
      </c>
    </row>
    <row r="42" spans="1:12" x14ac:dyDescent="0.2">
      <c r="A42" t="s">
        <v>59</v>
      </c>
      <c r="C42" t="s">
        <v>0</v>
      </c>
      <c r="D42" t="s">
        <v>14</v>
      </c>
      <c r="E42" t="s">
        <v>60</v>
      </c>
      <c r="G42">
        <v>9</v>
      </c>
      <c r="H42">
        <v>57</v>
      </c>
      <c r="I42">
        <v>22</v>
      </c>
      <c r="J42">
        <v>11</v>
      </c>
      <c r="L42" s="3">
        <f t="shared" si="0"/>
        <v>99</v>
      </c>
    </row>
    <row r="43" spans="1:12" x14ac:dyDescent="0.2">
      <c r="A43" t="s">
        <v>61</v>
      </c>
      <c r="C43" t="s">
        <v>0</v>
      </c>
      <c r="D43" t="s">
        <v>31</v>
      </c>
      <c r="E43" t="s">
        <v>60</v>
      </c>
      <c r="F43">
        <v>1</v>
      </c>
      <c r="G43">
        <v>78</v>
      </c>
      <c r="H43">
        <v>92</v>
      </c>
      <c r="I43">
        <v>39</v>
      </c>
      <c r="J43">
        <v>18</v>
      </c>
      <c r="L43" s="3">
        <f t="shared" si="0"/>
        <v>228</v>
      </c>
    </row>
    <row r="44" spans="1:12" x14ac:dyDescent="0.2">
      <c r="A44" t="s">
        <v>62</v>
      </c>
      <c r="C44" t="s">
        <v>0</v>
      </c>
      <c r="D44" t="s">
        <v>1</v>
      </c>
      <c r="E44" t="s">
        <v>60</v>
      </c>
      <c r="F44">
        <v>7</v>
      </c>
      <c r="G44">
        <v>28</v>
      </c>
      <c r="H44">
        <v>52</v>
      </c>
      <c r="I44">
        <v>27</v>
      </c>
      <c r="J44">
        <v>10</v>
      </c>
      <c r="L44" s="3">
        <f t="shared" si="0"/>
        <v>124</v>
      </c>
    </row>
    <row r="45" spans="1:12" x14ac:dyDescent="0.2">
      <c r="A45" t="s">
        <v>63</v>
      </c>
      <c r="C45" t="s">
        <v>0</v>
      </c>
      <c r="D45" t="s">
        <v>17</v>
      </c>
      <c r="E45" t="s">
        <v>60</v>
      </c>
      <c r="G45">
        <v>46</v>
      </c>
      <c r="H45">
        <v>30</v>
      </c>
      <c r="I45">
        <v>12</v>
      </c>
      <c r="J45">
        <v>4</v>
      </c>
      <c r="L45" s="3">
        <f t="shared" si="0"/>
        <v>92</v>
      </c>
    </row>
    <row r="46" spans="1:12" x14ac:dyDescent="0.2">
      <c r="A46" t="s">
        <v>64</v>
      </c>
      <c r="C46" t="s">
        <v>0</v>
      </c>
      <c r="D46" t="s">
        <v>25</v>
      </c>
      <c r="E46" t="s">
        <v>60</v>
      </c>
      <c r="F46">
        <v>31</v>
      </c>
      <c r="G46">
        <v>65</v>
      </c>
      <c r="H46">
        <v>43</v>
      </c>
      <c r="I46">
        <v>17</v>
      </c>
      <c r="J46">
        <v>5</v>
      </c>
      <c r="L46" s="3">
        <f t="shared" si="0"/>
        <v>161</v>
      </c>
    </row>
    <row r="47" spans="1:12" x14ac:dyDescent="0.2">
      <c r="A47" t="s">
        <v>65</v>
      </c>
      <c r="C47" t="s">
        <v>0</v>
      </c>
      <c r="D47" t="s">
        <v>28</v>
      </c>
      <c r="E47" t="s">
        <v>60</v>
      </c>
      <c r="F47">
        <v>20</v>
      </c>
      <c r="G47">
        <v>49</v>
      </c>
      <c r="H47">
        <v>47</v>
      </c>
      <c r="I47">
        <v>22</v>
      </c>
      <c r="J47">
        <v>6</v>
      </c>
      <c r="L47" s="3">
        <f t="shared" si="0"/>
        <v>144</v>
      </c>
    </row>
    <row r="48" spans="1:12" x14ac:dyDescent="0.2">
      <c r="A48" t="s">
        <v>66</v>
      </c>
      <c r="C48" t="s">
        <v>0</v>
      </c>
      <c r="D48" t="s">
        <v>10</v>
      </c>
      <c r="E48" t="s">
        <v>60</v>
      </c>
      <c r="G48">
        <v>32</v>
      </c>
      <c r="H48">
        <v>57</v>
      </c>
      <c r="I48">
        <v>33</v>
      </c>
      <c r="J48">
        <v>6</v>
      </c>
      <c r="L48" s="3">
        <f t="shared" si="0"/>
        <v>128</v>
      </c>
    </row>
    <row r="49" spans="1:12" x14ac:dyDescent="0.2">
      <c r="A49" t="s">
        <v>67</v>
      </c>
      <c r="D49" t="s">
        <v>25</v>
      </c>
      <c r="E49" t="s">
        <v>60</v>
      </c>
      <c r="F49">
        <v>12</v>
      </c>
      <c r="L49" s="3">
        <f t="shared" si="0"/>
        <v>12</v>
      </c>
    </row>
    <row r="50" spans="1:12" x14ac:dyDescent="0.2">
      <c r="A50" t="s">
        <v>68</v>
      </c>
      <c r="C50" t="s">
        <v>0</v>
      </c>
      <c r="D50" t="s">
        <v>25</v>
      </c>
      <c r="E50" t="s">
        <v>69</v>
      </c>
      <c r="F50">
        <v>24</v>
      </c>
      <c r="G50">
        <v>78</v>
      </c>
      <c r="H50">
        <v>56</v>
      </c>
      <c r="I50">
        <v>41</v>
      </c>
      <c r="J50">
        <v>12</v>
      </c>
      <c r="L50" s="3">
        <f t="shared" si="0"/>
        <v>211</v>
      </c>
    </row>
    <row r="51" spans="1:12" x14ac:dyDescent="0.2">
      <c r="A51" t="s">
        <v>70</v>
      </c>
      <c r="C51" t="s">
        <v>0</v>
      </c>
      <c r="D51" t="s">
        <v>17</v>
      </c>
      <c r="E51" t="s">
        <v>69</v>
      </c>
      <c r="F51">
        <v>56</v>
      </c>
      <c r="G51">
        <v>136</v>
      </c>
      <c r="H51">
        <v>185</v>
      </c>
      <c r="I51">
        <v>69</v>
      </c>
      <c r="J51">
        <v>31</v>
      </c>
      <c r="L51" s="3">
        <f t="shared" si="0"/>
        <v>477</v>
      </c>
    </row>
    <row r="52" spans="1:12" x14ac:dyDescent="0.2">
      <c r="A52" t="s">
        <v>71</v>
      </c>
      <c r="C52" t="s">
        <v>0</v>
      </c>
      <c r="D52" t="s">
        <v>20</v>
      </c>
      <c r="E52" t="s">
        <v>69</v>
      </c>
      <c r="F52">
        <v>7</v>
      </c>
      <c r="G52">
        <v>59</v>
      </c>
      <c r="H52">
        <v>119</v>
      </c>
      <c r="I52">
        <v>71</v>
      </c>
      <c r="J52">
        <v>14</v>
      </c>
      <c r="L52" s="3">
        <f t="shared" si="0"/>
        <v>270</v>
      </c>
    </row>
    <row r="53" spans="1:12" x14ac:dyDescent="0.2">
      <c r="A53" t="s">
        <v>72</v>
      </c>
      <c r="C53" t="s">
        <v>0</v>
      </c>
      <c r="D53" t="s">
        <v>28</v>
      </c>
      <c r="E53" t="s">
        <v>69</v>
      </c>
      <c r="F53">
        <v>1</v>
      </c>
      <c r="G53">
        <v>21</v>
      </c>
      <c r="H53">
        <v>32</v>
      </c>
      <c r="I53">
        <v>40</v>
      </c>
      <c r="J53">
        <v>24</v>
      </c>
      <c r="L53" s="3">
        <f t="shared" si="0"/>
        <v>118</v>
      </c>
    </row>
    <row r="54" spans="1:12" x14ac:dyDescent="0.2">
      <c r="A54" t="s">
        <v>73</v>
      </c>
      <c r="C54" t="s">
        <v>0</v>
      </c>
      <c r="D54" t="s">
        <v>10</v>
      </c>
      <c r="E54" t="s">
        <v>69</v>
      </c>
      <c r="G54">
        <v>83</v>
      </c>
      <c r="H54">
        <v>104</v>
      </c>
      <c r="I54">
        <v>52</v>
      </c>
      <c r="J54">
        <v>1</v>
      </c>
      <c r="L54" s="3">
        <f t="shared" si="0"/>
        <v>240</v>
      </c>
    </row>
    <row r="55" spans="1:12" x14ac:dyDescent="0.2">
      <c r="A55" t="s">
        <v>74</v>
      </c>
      <c r="C55" t="s">
        <v>0</v>
      </c>
      <c r="D55" t="s">
        <v>14</v>
      </c>
      <c r="E55" t="s">
        <v>69</v>
      </c>
      <c r="F55">
        <v>25</v>
      </c>
      <c r="G55">
        <v>62</v>
      </c>
      <c r="H55">
        <v>63</v>
      </c>
      <c r="I55">
        <v>68</v>
      </c>
      <c r="J55">
        <v>24</v>
      </c>
      <c r="L55" s="3">
        <f t="shared" si="0"/>
        <v>242</v>
      </c>
    </row>
    <row r="56" spans="1:12" x14ac:dyDescent="0.2">
      <c r="A56" t="s">
        <v>75</v>
      </c>
      <c r="C56" t="s">
        <v>0</v>
      </c>
      <c r="D56" t="s">
        <v>6</v>
      </c>
      <c r="E56" t="s">
        <v>69</v>
      </c>
      <c r="F56">
        <v>30</v>
      </c>
      <c r="G56">
        <v>77</v>
      </c>
      <c r="H56">
        <v>60</v>
      </c>
      <c r="I56">
        <v>47</v>
      </c>
      <c r="J56">
        <v>12</v>
      </c>
      <c r="L56" s="3">
        <f t="shared" si="0"/>
        <v>226</v>
      </c>
    </row>
    <row r="57" spans="1:12" x14ac:dyDescent="0.2">
      <c r="A57" t="s">
        <v>76</v>
      </c>
      <c r="C57" t="s">
        <v>0</v>
      </c>
      <c r="D57" t="s">
        <v>1</v>
      </c>
      <c r="E57" t="s">
        <v>69</v>
      </c>
      <c r="G57">
        <v>86</v>
      </c>
      <c r="H57">
        <v>43</v>
      </c>
      <c r="I57">
        <v>7</v>
      </c>
      <c r="J57">
        <v>8</v>
      </c>
      <c r="L57" s="3">
        <f t="shared" si="0"/>
        <v>144</v>
      </c>
    </row>
    <row r="58" spans="1:12" x14ac:dyDescent="0.2">
      <c r="A58" t="s">
        <v>77</v>
      </c>
      <c r="C58" t="s">
        <v>0</v>
      </c>
      <c r="D58" t="s">
        <v>31</v>
      </c>
      <c r="E58" t="s">
        <v>69</v>
      </c>
      <c r="F58">
        <v>36</v>
      </c>
      <c r="G58">
        <v>172</v>
      </c>
      <c r="H58">
        <v>185</v>
      </c>
      <c r="I58">
        <v>140</v>
      </c>
      <c r="J58">
        <v>9</v>
      </c>
      <c r="L58" s="3">
        <f t="shared" si="0"/>
        <v>542</v>
      </c>
    </row>
    <row r="59" spans="1:12" x14ac:dyDescent="0.2">
      <c r="A59" t="s">
        <v>78</v>
      </c>
      <c r="C59" t="s">
        <v>0</v>
      </c>
      <c r="D59" t="s">
        <v>58</v>
      </c>
      <c r="E59" t="s">
        <v>69</v>
      </c>
      <c r="G59">
        <v>78</v>
      </c>
      <c r="H59">
        <v>217</v>
      </c>
      <c r="I59">
        <v>137</v>
      </c>
      <c r="J59">
        <v>22</v>
      </c>
      <c r="L59" s="3">
        <f t="shared" si="0"/>
        <v>454</v>
      </c>
    </row>
    <row r="60" spans="1:12" x14ac:dyDescent="0.2">
      <c r="A60" t="s">
        <v>79</v>
      </c>
      <c r="C60" t="s">
        <v>0</v>
      </c>
      <c r="D60" t="s">
        <v>17</v>
      </c>
      <c r="E60" t="s">
        <v>69</v>
      </c>
      <c r="F60">
        <v>23</v>
      </c>
      <c r="L60" s="3">
        <f t="shared" si="0"/>
        <v>23</v>
      </c>
    </row>
    <row r="61" spans="1:12" x14ac:dyDescent="0.2">
      <c r="A61" t="s">
        <v>80</v>
      </c>
      <c r="C61" t="s">
        <v>0</v>
      </c>
      <c r="D61" t="s">
        <v>28</v>
      </c>
      <c r="E61" t="s">
        <v>69</v>
      </c>
      <c r="F61">
        <v>16</v>
      </c>
      <c r="L61" s="3">
        <f t="shared" si="0"/>
        <v>16</v>
      </c>
    </row>
    <row r="62" spans="1:12" x14ac:dyDescent="0.2">
      <c r="A62" t="s">
        <v>81</v>
      </c>
      <c r="C62" t="s">
        <v>0</v>
      </c>
      <c r="D62" t="s">
        <v>10</v>
      </c>
      <c r="E62" t="s">
        <v>69</v>
      </c>
      <c r="F62">
        <v>24</v>
      </c>
      <c r="L62" s="3">
        <f t="shared" si="0"/>
        <v>24</v>
      </c>
    </row>
    <row r="63" spans="1:12" x14ac:dyDescent="0.2">
      <c r="A63" t="s">
        <v>82</v>
      </c>
      <c r="C63" t="s">
        <v>0</v>
      </c>
      <c r="D63" t="s">
        <v>14</v>
      </c>
      <c r="E63" t="s">
        <v>69</v>
      </c>
      <c r="F63">
        <v>8</v>
      </c>
      <c r="L63" s="3">
        <f t="shared" si="0"/>
        <v>8</v>
      </c>
    </row>
    <row r="64" spans="1:12" x14ac:dyDescent="0.2">
      <c r="A64" t="s">
        <v>83</v>
      </c>
      <c r="C64" t="s">
        <v>0</v>
      </c>
      <c r="D64" t="s">
        <v>6</v>
      </c>
      <c r="E64" t="s">
        <v>69</v>
      </c>
      <c r="F64">
        <v>10</v>
      </c>
      <c r="L64" s="3">
        <f t="shared" si="0"/>
        <v>10</v>
      </c>
    </row>
    <row r="65" spans="1:12" x14ac:dyDescent="0.2">
      <c r="A65" t="s">
        <v>84</v>
      </c>
      <c r="C65" t="s">
        <v>0</v>
      </c>
      <c r="D65" t="s">
        <v>31</v>
      </c>
      <c r="E65" t="s">
        <v>69</v>
      </c>
      <c r="F65">
        <v>26</v>
      </c>
      <c r="L65" s="3">
        <f t="shared" si="0"/>
        <v>26</v>
      </c>
    </row>
    <row r="66" spans="1:12" x14ac:dyDescent="0.2">
      <c r="E66" s="4" t="s">
        <v>96</v>
      </c>
      <c r="L66" s="6">
        <f>SUM(L42:L65)</f>
        <v>4019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Dators</cp:lastModifiedBy>
  <dcterms:created xsi:type="dcterms:W3CDTF">2025-05-28T21:11:09Z</dcterms:created>
  <dcterms:modified xsi:type="dcterms:W3CDTF">2025-07-21T10:35:27Z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2025-05-27T10:00:00Z</vt:filetime>
  </property>
  <property fmtid="{D5CDD505-2E9C-101B-9397-08002B2CF9AE}" pid="3" name="LastSaved">
    <vt:filetime>2025-05-27T10:00:00Z</vt:filetime>
  </property>
  <property fmtid="{D5CDD505-2E9C-101B-9397-08002B2CF9AE}" pid="4" name="Producer">
    <vt:lpwstr>Microsoft: Print To PDF</vt:lpwstr>
  </property>
</Properties>
</file>